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732C78E-628E-4ECC-98A9-2DFC97FD23B7}" xr6:coauthVersionLast="44" xr6:coauthVersionMax="44" xr10:uidLastSave="{00000000-0000-0000-0000-000000000000}"/>
  <bookViews>
    <workbookView xWindow="5865" yWindow="1680" windowWidth="1980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6" i="1" l="1"/>
  <c r="J26" i="1"/>
  <c r="H26" i="1"/>
  <c r="F26" i="1"/>
  <c r="L24" i="1"/>
  <c r="J24" i="1"/>
  <c r="H24" i="1"/>
  <c r="F24" i="1"/>
  <c r="L22" i="1"/>
  <c r="J22" i="1"/>
  <c r="H22" i="1"/>
  <c r="F22" i="1"/>
  <c r="L21" i="1"/>
  <c r="J21" i="1"/>
  <c r="H21" i="1"/>
  <c r="F21" i="1"/>
  <c r="L19" i="1"/>
  <c r="J19" i="1"/>
  <c r="H19" i="1"/>
  <c r="F19" i="1"/>
  <c r="L18" i="1"/>
  <c r="J18" i="1"/>
  <c r="H18" i="1"/>
  <c r="F18" i="1"/>
  <c r="L17" i="1"/>
  <c r="J17" i="1"/>
  <c r="H17" i="1"/>
  <c r="F17" i="1"/>
  <c r="L16" i="1"/>
  <c r="J16" i="1"/>
  <c r="H16" i="1"/>
  <c r="F16" i="1"/>
  <c r="L15" i="1"/>
  <c r="J15" i="1"/>
  <c r="H15" i="1"/>
  <c r="F15" i="1"/>
  <c r="K12" i="1"/>
  <c r="D12" i="1"/>
  <c r="J12" i="1" s="1"/>
  <c r="K10" i="1"/>
  <c r="L10" i="1" s="1"/>
  <c r="J10" i="1"/>
  <c r="H10" i="1"/>
  <c r="F10" i="1"/>
  <c r="K9" i="1"/>
  <c r="L9" i="1" s="1"/>
  <c r="J9" i="1"/>
  <c r="H9" i="1"/>
  <c r="F9" i="1"/>
  <c r="K8" i="1"/>
  <c r="L8" i="1" s="1"/>
  <c r="J8" i="1"/>
  <c r="H8" i="1"/>
  <c r="F8" i="1"/>
  <c r="L12" i="1" l="1"/>
  <c r="F12" i="1"/>
  <c r="H12" i="1"/>
</calcChain>
</file>

<file path=xl/sharedStrings.xml><?xml version="1.0" encoding="utf-8"?>
<sst xmlns="http://schemas.openxmlformats.org/spreadsheetml/2006/main" count="55" uniqueCount="47">
  <si>
    <t>비고</t>
    <phoneticPr fontId="4" type="noConversion"/>
  </si>
  <si>
    <t>단 가</t>
    <phoneticPr fontId="4" type="noConversion"/>
  </si>
  <si>
    <t>금 액</t>
    <phoneticPr fontId="4" type="noConversion"/>
  </si>
  <si>
    <t>◈직접 공사비◈</t>
    <phoneticPr fontId="4" type="noConversion"/>
  </si>
  <si>
    <t>㎡</t>
    <phoneticPr fontId="4" type="noConversion"/>
  </si>
  <si>
    <t>폴리우레아 방수+(바탕처리+폐기물처리+두께3mm유지.포함)</t>
    <phoneticPr fontId="4" type="noConversion"/>
  </si>
  <si>
    <t>1,고용보험료</t>
    <phoneticPr fontId="4" type="noConversion"/>
  </si>
  <si>
    <t>노무비의 0,9%</t>
    <phoneticPr fontId="4" type="noConversion"/>
  </si>
  <si>
    <t>3,국민연금보험료</t>
    <phoneticPr fontId="4" type="noConversion"/>
  </si>
  <si>
    <t>4,노인장기요양보험료</t>
    <phoneticPr fontId="4" type="noConversion"/>
  </si>
  <si>
    <t>건강보험의13,14%</t>
    <phoneticPr fontId="4" type="noConversion"/>
  </si>
  <si>
    <t>5,안전관리비</t>
    <phoneticPr fontId="4" type="noConversion"/>
  </si>
  <si>
    <t>노무비의 1,95%</t>
    <phoneticPr fontId="4" type="noConversion"/>
  </si>
  <si>
    <t>6,공과잡비</t>
    <phoneticPr fontId="4" type="noConversion"/>
  </si>
  <si>
    <t>노무비의 5%</t>
    <phoneticPr fontId="4" type="noConversion"/>
  </si>
  <si>
    <t>자재비의 10%</t>
    <phoneticPr fontId="4" type="noConversion"/>
  </si>
  <si>
    <t xml:space="preserve">8,산재보험료 </t>
    <phoneticPr fontId="4" type="noConversion"/>
  </si>
  <si>
    <t>노무비의 3,56%</t>
    <phoneticPr fontId="4" type="noConversion"/>
  </si>
  <si>
    <t>9,단수정리</t>
    <phoneticPr fontId="4" type="noConversion"/>
  </si>
  <si>
    <t>[소     계]</t>
    <phoneticPr fontId="4" type="noConversion"/>
  </si>
  <si>
    <t>재 료 비</t>
    <phoneticPr fontId="4" type="noConversion"/>
  </si>
  <si>
    <t>경     비</t>
    <phoneticPr fontId="4" type="noConversion"/>
  </si>
  <si>
    <t>합     계</t>
    <phoneticPr fontId="4" type="noConversion"/>
  </si>
  <si>
    <t>방 수 공 사</t>
    <phoneticPr fontId="4" type="noConversion"/>
  </si>
  <si>
    <t>방수공사</t>
    <phoneticPr fontId="4" type="noConversion"/>
  </si>
  <si>
    <t>품 명</t>
    <phoneticPr fontId="4" type="noConversion"/>
  </si>
  <si>
    <t>규 격</t>
    <phoneticPr fontId="4" type="noConversion"/>
  </si>
  <si>
    <t>단 위</t>
    <phoneticPr fontId="4" type="noConversion"/>
  </si>
  <si>
    <t>수 량</t>
    <phoneticPr fontId="4" type="noConversion"/>
  </si>
  <si>
    <t>노 무 비</t>
    <phoneticPr fontId="4" type="noConversion"/>
  </si>
  <si>
    <t>금 액</t>
    <phoneticPr fontId="4" type="noConversion"/>
  </si>
  <si>
    <t>폴리우레아 방수+(바탕처리+폐기물처리+두께3mm유지.포함)</t>
    <phoneticPr fontId="4" type="noConversion"/>
  </si>
  <si>
    <t>소    계</t>
    <phoneticPr fontId="4" type="noConversion"/>
  </si>
  <si>
    <r>
      <rPr>
        <b/>
        <sz val="10"/>
        <color theme="1"/>
        <rFont val="맑은 고딕"/>
        <family val="3"/>
        <charset val="129"/>
      </rPr>
      <t>◈</t>
    </r>
    <r>
      <rPr>
        <b/>
        <sz val="10"/>
        <color theme="1"/>
        <rFont val="맑은 고딕"/>
        <family val="3"/>
        <charset val="129"/>
        <scheme val="minor"/>
      </rPr>
      <t>간접공사비</t>
    </r>
    <r>
      <rPr>
        <b/>
        <sz val="10"/>
        <color theme="1"/>
        <rFont val="맑은 고딕"/>
        <family val="3"/>
        <charset val="129"/>
      </rPr>
      <t>◈</t>
    </r>
    <phoneticPr fontId="4" type="noConversion"/>
  </si>
  <si>
    <t>2,건강보험료</t>
    <phoneticPr fontId="4" type="noConversion"/>
  </si>
  <si>
    <t>노무비의 3,6%</t>
    <phoneticPr fontId="4" type="noConversion"/>
  </si>
  <si>
    <t>노무비의 4,75%</t>
    <phoneticPr fontId="4" type="noConversion"/>
  </si>
  <si>
    <t>7,부과세 별도</t>
    <phoneticPr fontId="4" type="noConversion"/>
  </si>
  <si>
    <t>[합     계]</t>
    <phoneticPr fontId="4" type="noConversion"/>
  </si>
  <si>
    <t xml:space="preserve"> * 업체에서 실측한 면적을 산정하여 견적 및 시공 하는 조건 입니다</t>
    <phoneticPr fontId="4" type="noConversion"/>
  </si>
  <si>
    <r>
      <t xml:space="preserve">                                          "상봉프레미어스엠코" 각, 동, (3개동 )옥상 방수공사 견적서                                  (</t>
    </r>
    <r>
      <rPr>
        <b/>
        <sz val="10"/>
        <color theme="1"/>
        <rFont val="맑은 고딕"/>
        <family val="3"/>
        <charset val="129"/>
        <scheme val="minor"/>
      </rPr>
      <t>2026년 월  일.)</t>
    </r>
    <phoneticPr fontId="4" type="noConversion"/>
  </si>
  <si>
    <t>A동</t>
    <phoneticPr fontId="4" type="noConversion"/>
  </si>
  <si>
    <t>B동</t>
    <phoneticPr fontId="4" type="noConversion"/>
  </si>
  <si>
    <t>C동</t>
    <phoneticPr fontId="4" type="noConversion"/>
  </si>
  <si>
    <t>철제계단 도색</t>
    <phoneticPr fontId="4" type="noConversion"/>
  </si>
  <si>
    <t>시방서에 따른 견적</t>
    <phoneticPr fontId="4" type="noConversion"/>
  </si>
  <si>
    <r>
      <t xml:space="preserve">  </t>
    </r>
    <r>
      <rPr>
        <sz val="11"/>
        <color theme="1"/>
        <rFont val="맑은 고딕"/>
        <family val="3"/>
        <charset val="129"/>
        <scheme val="minor"/>
      </rPr>
      <t xml:space="preserve"> ㎡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</si>
</sst>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 tint="0.249977111117893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8" xfId="0" applyFont="1" applyFill="1" applyBorder="1">
      <alignment vertical="center"/>
    </xf>
    <xf numFmtId="0" fontId="6" fillId="2" borderId="19" xfId="0" applyFont="1" applyFill="1" applyBorder="1">
      <alignment vertical="center"/>
    </xf>
    <xf numFmtId="0" fontId="7" fillId="4" borderId="20" xfId="0" applyFont="1" applyFill="1" applyBorder="1" applyAlignment="1">
      <alignment horizontal="center" vertical="center"/>
    </xf>
    <xf numFmtId="0" fontId="6" fillId="4" borderId="11" xfId="0" applyFont="1" applyFill="1" applyBorder="1">
      <alignment vertical="center"/>
    </xf>
    <xf numFmtId="0" fontId="6" fillId="4" borderId="21" xfId="0" applyFont="1" applyFill="1" applyBorder="1">
      <alignment vertical="center"/>
    </xf>
    <xf numFmtId="0" fontId="3" fillId="2" borderId="20" xfId="0" applyFont="1" applyFill="1" applyBorder="1" applyAlignment="1">
      <alignment horizontal="center" vertical="center"/>
    </xf>
    <xf numFmtId="0" fontId="6" fillId="2" borderId="11" xfId="0" applyFont="1" applyFill="1" applyBorder="1">
      <alignment vertical="center"/>
    </xf>
    <xf numFmtId="0" fontId="6" fillId="2" borderId="21" xfId="0" applyFont="1" applyFill="1" applyBorder="1">
      <alignment vertical="center"/>
    </xf>
    <xf numFmtId="0" fontId="6" fillId="0" borderId="20" xfId="0" applyFont="1" applyBorder="1">
      <alignment vertical="center"/>
    </xf>
    <xf numFmtId="0" fontId="8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3" fontId="6" fillId="0" borderId="11" xfId="0" applyNumberFormat="1" applyFont="1" applyBorder="1">
      <alignment vertical="center"/>
    </xf>
    <xf numFmtId="176" fontId="6" fillId="0" borderId="11" xfId="1" applyFont="1" applyBorder="1">
      <alignment vertical="center"/>
    </xf>
    <xf numFmtId="0" fontId="6" fillId="0" borderId="21" xfId="0" applyFont="1" applyBorder="1">
      <alignment vertical="center"/>
    </xf>
    <xf numFmtId="0" fontId="6" fillId="0" borderId="11" xfId="0" applyFont="1" applyBorder="1">
      <alignment vertical="center"/>
    </xf>
    <xf numFmtId="0" fontId="3" fillId="4" borderId="20" xfId="0" applyFont="1" applyFill="1" applyBorder="1" applyAlignment="1">
      <alignment horizontal="center" vertical="center"/>
    </xf>
    <xf numFmtId="3" fontId="6" fillId="4" borderId="11" xfId="0" applyNumberFormat="1" applyFont="1" applyFill="1" applyBorder="1">
      <alignment vertical="center"/>
    </xf>
    <xf numFmtId="176" fontId="6" fillId="4" borderId="11" xfId="1" applyFont="1" applyFill="1" applyBorder="1">
      <alignment vertical="center"/>
    </xf>
    <xf numFmtId="0" fontId="9" fillId="0" borderId="20" xfId="0" applyFont="1" applyBorder="1">
      <alignment vertical="center"/>
    </xf>
    <xf numFmtId="0" fontId="9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10" fillId="0" borderId="20" xfId="0" applyFont="1" applyBorder="1">
      <alignment vertical="center"/>
    </xf>
    <xf numFmtId="0" fontId="10" fillId="0" borderId="11" xfId="0" applyFont="1" applyBorder="1" applyAlignment="1">
      <alignment horizontal="left"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20" xfId="0" applyFont="1" applyBorder="1">
      <alignment vertical="center"/>
    </xf>
    <xf numFmtId="0" fontId="12" fillId="0" borderId="20" xfId="0" applyFont="1" applyBorder="1">
      <alignment vertical="center"/>
    </xf>
    <xf numFmtId="0" fontId="6" fillId="0" borderId="11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6" fillId="5" borderId="15" xfId="0" applyFont="1" applyFill="1" applyBorder="1">
      <alignment vertical="center"/>
    </xf>
    <xf numFmtId="176" fontId="6" fillId="5" borderId="15" xfId="1" applyFont="1" applyFill="1" applyBorder="1">
      <alignment vertical="center"/>
    </xf>
    <xf numFmtId="0" fontId="6" fillId="5" borderId="23" xfId="0" applyFont="1" applyFill="1" applyBorder="1">
      <alignment vertical="center"/>
    </xf>
    <xf numFmtId="0" fontId="2" fillId="2" borderId="1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workbookViewId="0">
      <selection activeCell="D10" sqref="D10"/>
    </sheetView>
  </sheetViews>
  <sheetFormatPr defaultRowHeight="16.5" x14ac:dyDescent="0.3"/>
  <cols>
    <col min="1" max="1" width="24.875" customWidth="1"/>
    <col min="2" max="2" width="24.25" customWidth="1"/>
    <col min="3" max="3" width="6" customWidth="1"/>
    <col min="4" max="4" width="7.25" customWidth="1"/>
    <col min="5" max="5" width="8.625" customWidth="1"/>
    <col min="6" max="6" width="11.625" customWidth="1"/>
    <col min="7" max="7" width="8.625" customWidth="1"/>
    <col min="8" max="8" width="11.625" customWidth="1"/>
    <col min="9" max="9" width="8.625" customWidth="1"/>
    <col min="10" max="10" width="11.625" customWidth="1"/>
    <col min="11" max="11" width="8.625" customWidth="1"/>
    <col min="12" max="12" width="13.625" customWidth="1"/>
  </cols>
  <sheetData>
    <row r="1" spans="1:13" ht="21" thickBot="1" x14ac:dyDescent="0.35">
      <c r="A1" s="49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x14ac:dyDescent="0.3">
      <c r="A2" s="3" t="s">
        <v>25</v>
      </c>
      <c r="B2" s="4" t="s">
        <v>26</v>
      </c>
      <c r="C2" s="4" t="s">
        <v>27</v>
      </c>
      <c r="D2" s="4" t="s">
        <v>28</v>
      </c>
      <c r="E2" s="5" t="s">
        <v>20</v>
      </c>
      <c r="F2" s="6"/>
      <c r="G2" s="5" t="s">
        <v>29</v>
      </c>
      <c r="H2" s="6"/>
      <c r="I2" s="5" t="s">
        <v>21</v>
      </c>
      <c r="J2" s="6"/>
      <c r="K2" s="5" t="s">
        <v>22</v>
      </c>
      <c r="L2" s="6"/>
      <c r="M2" s="7" t="s">
        <v>0</v>
      </c>
    </row>
    <row r="3" spans="1:13" x14ac:dyDescent="0.3">
      <c r="A3" s="8"/>
      <c r="B3" s="9"/>
      <c r="C3" s="9"/>
      <c r="D3" s="9"/>
      <c r="E3" s="10" t="s">
        <v>1</v>
      </c>
      <c r="F3" s="10" t="s">
        <v>2</v>
      </c>
      <c r="G3" s="10" t="s">
        <v>1</v>
      </c>
      <c r="H3" s="10" t="s">
        <v>30</v>
      </c>
      <c r="I3" s="10" t="s">
        <v>1</v>
      </c>
      <c r="J3" s="10" t="s">
        <v>2</v>
      </c>
      <c r="K3" s="10" t="s">
        <v>1</v>
      </c>
      <c r="L3" s="10" t="s">
        <v>2</v>
      </c>
      <c r="M3" s="11"/>
    </row>
    <row r="4" spans="1:13" ht="17.25" thickBot="1" x14ac:dyDescent="0.35">
      <c r="A4" s="12"/>
      <c r="B4" s="13"/>
      <c r="C4" s="13"/>
      <c r="D4" s="13"/>
      <c r="E4" s="14"/>
      <c r="F4" s="14"/>
      <c r="G4" s="14"/>
      <c r="H4" s="14"/>
      <c r="I4" s="14"/>
      <c r="J4" s="14"/>
      <c r="K4" s="14"/>
      <c r="L4" s="14"/>
      <c r="M4" s="15"/>
    </row>
    <row r="5" spans="1:13" x14ac:dyDescent="0.3">
      <c r="A5" s="16" t="s">
        <v>23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</row>
    <row r="6" spans="1:13" x14ac:dyDescent="0.3">
      <c r="A6" s="19" t="s">
        <v>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/>
    </row>
    <row r="7" spans="1:13" x14ac:dyDescent="0.3">
      <c r="A7" s="22" t="s">
        <v>24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4"/>
    </row>
    <row r="8" spans="1:13" ht="24" x14ac:dyDescent="0.3">
      <c r="A8" s="25" t="s">
        <v>41</v>
      </c>
      <c r="B8" s="26" t="s">
        <v>5</v>
      </c>
      <c r="C8" s="27" t="s">
        <v>4</v>
      </c>
      <c r="D8" s="28"/>
      <c r="E8" s="29"/>
      <c r="F8" s="29">
        <f>E8*D8</f>
        <v>0</v>
      </c>
      <c r="G8" s="29"/>
      <c r="H8" s="29">
        <f>G8*D8</f>
        <v>0</v>
      </c>
      <c r="I8" s="29"/>
      <c r="J8" s="29">
        <f>I8*D8</f>
        <v>0</v>
      </c>
      <c r="K8" s="29">
        <f>I8+G8+E8</f>
        <v>0</v>
      </c>
      <c r="L8" s="29">
        <f>K8*D8</f>
        <v>0</v>
      </c>
      <c r="M8" s="30"/>
    </row>
    <row r="9" spans="1:13" ht="24" x14ac:dyDescent="0.3">
      <c r="A9" s="25" t="s">
        <v>42</v>
      </c>
      <c r="B9" s="26" t="s">
        <v>5</v>
      </c>
      <c r="C9" s="27" t="s">
        <v>4</v>
      </c>
      <c r="D9" s="28"/>
      <c r="E9" s="29"/>
      <c r="F9" s="29">
        <f t="shared" ref="F9:F12" si="0">E9*D9</f>
        <v>0</v>
      </c>
      <c r="G9" s="29"/>
      <c r="H9" s="29">
        <f t="shared" ref="H9:H12" si="1">G9*D9</f>
        <v>0</v>
      </c>
      <c r="I9" s="29"/>
      <c r="J9" s="29">
        <f t="shared" ref="J9:J12" si="2">I9*D9</f>
        <v>0</v>
      </c>
      <c r="K9" s="29">
        <f t="shared" ref="K9:K12" si="3">I9+G9+E9</f>
        <v>0</v>
      </c>
      <c r="L9" s="29">
        <f t="shared" ref="L9:L12" si="4">K9*D9</f>
        <v>0</v>
      </c>
      <c r="M9" s="30"/>
    </row>
    <row r="10" spans="1:13" ht="24" x14ac:dyDescent="0.3">
      <c r="A10" s="25" t="s">
        <v>43</v>
      </c>
      <c r="B10" s="26" t="s">
        <v>31</v>
      </c>
      <c r="C10" s="27" t="s">
        <v>4</v>
      </c>
      <c r="D10" s="31"/>
      <c r="E10" s="29"/>
      <c r="F10" s="29">
        <f t="shared" si="0"/>
        <v>0</v>
      </c>
      <c r="G10" s="29"/>
      <c r="H10" s="29">
        <f t="shared" si="1"/>
        <v>0</v>
      </c>
      <c r="I10" s="29"/>
      <c r="J10" s="29">
        <f t="shared" si="2"/>
        <v>0</v>
      </c>
      <c r="K10" s="29">
        <f t="shared" si="3"/>
        <v>0</v>
      </c>
      <c r="L10" s="29">
        <f t="shared" si="4"/>
        <v>0</v>
      </c>
      <c r="M10" s="30"/>
    </row>
    <row r="11" spans="1:13" x14ac:dyDescent="0.3">
      <c r="A11" s="25" t="s">
        <v>44</v>
      </c>
      <c r="B11" s="31" t="s">
        <v>45</v>
      </c>
      <c r="C11" s="31" t="s">
        <v>46</v>
      </c>
      <c r="D11" s="31"/>
      <c r="E11" s="29"/>
      <c r="F11" s="29"/>
      <c r="G11" s="29"/>
      <c r="H11" s="29"/>
      <c r="I11" s="29"/>
      <c r="J11" s="29"/>
      <c r="K11" s="29"/>
      <c r="L11" s="29"/>
      <c r="M11" s="30"/>
    </row>
    <row r="12" spans="1:13" x14ac:dyDescent="0.3">
      <c r="A12" s="32" t="s">
        <v>32</v>
      </c>
      <c r="B12" s="20"/>
      <c r="C12" s="20"/>
      <c r="D12" s="33">
        <f>SUM(D8:D11)</f>
        <v>0</v>
      </c>
      <c r="E12" s="34"/>
      <c r="F12" s="34">
        <f t="shared" si="0"/>
        <v>0</v>
      </c>
      <c r="G12" s="34"/>
      <c r="H12" s="34">
        <f t="shared" si="1"/>
        <v>0</v>
      </c>
      <c r="I12" s="34"/>
      <c r="J12" s="34">
        <f t="shared" si="2"/>
        <v>0</v>
      </c>
      <c r="K12" s="34">
        <f t="shared" si="3"/>
        <v>0</v>
      </c>
      <c r="L12" s="34">
        <f t="shared" si="4"/>
        <v>0</v>
      </c>
      <c r="M12" s="21"/>
    </row>
    <row r="13" spans="1:13" x14ac:dyDescent="0.3">
      <c r="A13" s="25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0"/>
    </row>
    <row r="14" spans="1:13" x14ac:dyDescent="0.3">
      <c r="A14" s="32" t="s">
        <v>33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1"/>
    </row>
    <row r="15" spans="1:13" x14ac:dyDescent="0.3">
      <c r="A15" s="35" t="s">
        <v>6</v>
      </c>
      <c r="B15" s="36" t="s">
        <v>7</v>
      </c>
      <c r="C15" s="37"/>
      <c r="D15" s="31"/>
      <c r="E15" s="31"/>
      <c r="F15" s="29">
        <f t="shared" ref="F15:F22" si="5">E15*D15</f>
        <v>0</v>
      </c>
      <c r="G15" s="29"/>
      <c r="H15" s="29">
        <f t="shared" ref="H15:H22" si="6">G15*D15</f>
        <v>0</v>
      </c>
      <c r="I15" s="29"/>
      <c r="J15" s="29">
        <f t="shared" ref="J15:J22" si="7">I15*D15</f>
        <v>0</v>
      </c>
      <c r="K15" s="29"/>
      <c r="L15" s="29">
        <f t="shared" ref="L15:L22" si="8">K15*D15</f>
        <v>0</v>
      </c>
      <c r="M15" s="30"/>
    </row>
    <row r="16" spans="1:13" x14ac:dyDescent="0.3">
      <c r="A16" s="38" t="s">
        <v>34</v>
      </c>
      <c r="B16" s="39" t="s">
        <v>35</v>
      </c>
      <c r="C16" s="31"/>
      <c r="D16" s="31"/>
      <c r="E16" s="31"/>
      <c r="F16" s="29">
        <f t="shared" si="5"/>
        <v>0</v>
      </c>
      <c r="G16" s="29"/>
      <c r="H16" s="29">
        <f t="shared" si="6"/>
        <v>0</v>
      </c>
      <c r="I16" s="29"/>
      <c r="J16" s="29">
        <f t="shared" si="7"/>
        <v>0</v>
      </c>
      <c r="K16" s="29"/>
      <c r="L16" s="29">
        <f t="shared" si="8"/>
        <v>0</v>
      </c>
      <c r="M16" s="30"/>
    </row>
    <row r="17" spans="1:13" x14ac:dyDescent="0.3">
      <c r="A17" s="38" t="s">
        <v>8</v>
      </c>
      <c r="B17" s="39" t="s">
        <v>36</v>
      </c>
      <c r="C17" s="31"/>
      <c r="D17" s="31"/>
      <c r="E17" s="31"/>
      <c r="F17" s="29">
        <f t="shared" si="5"/>
        <v>0</v>
      </c>
      <c r="G17" s="29"/>
      <c r="H17" s="29">
        <f t="shared" si="6"/>
        <v>0</v>
      </c>
      <c r="I17" s="29"/>
      <c r="J17" s="29">
        <f t="shared" si="7"/>
        <v>0</v>
      </c>
      <c r="K17" s="29"/>
      <c r="L17" s="29">
        <f t="shared" si="8"/>
        <v>0</v>
      </c>
      <c r="M17" s="30"/>
    </row>
    <row r="18" spans="1:13" x14ac:dyDescent="0.3">
      <c r="A18" s="38" t="s">
        <v>9</v>
      </c>
      <c r="B18" s="39" t="s">
        <v>10</v>
      </c>
      <c r="C18" s="31"/>
      <c r="D18" s="31"/>
      <c r="E18" s="31"/>
      <c r="F18" s="29">
        <f t="shared" si="5"/>
        <v>0</v>
      </c>
      <c r="G18" s="29"/>
      <c r="H18" s="29">
        <f t="shared" si="6"/>
        <v>0</v>
      </c>
      <c r="I18" s="29"/>
      <c r="J18" s="29">
        <f t="shared" si="7"/>
        <v>0</v>
      </c>
      <c r="K18" s="29"/>
      <c r="L18" s="29">
        <f t="shared" si="8"/>
        <v>0</v>
      </c>
      <c r="M18" s="30"/>
    </row>
    <row r="19" spans="1:13" x14ac:dyDescent="0.3">
      <c r="A19" s="38" t="s">
        <v>11</v>
      </c>
      <c r="B19" s="39" t="s">
        <v>12</v>
      </c>
      <c r="C19" s="31"/>
      <c r="D19" s="31"/>
      <c r="E19" s="31"/>
      <c r="F19" s="29">
        <f t="shared" si="5"/>
        <v>0</v>
      </c>
      <c r="G19" s="29"/>
      <c r="H19" s="29">
        <f t="shared" si="6"/>
        <v>0</v>
      </c>
      <c r="I19" s="29"/>
      <c r="J19" s="29">
        <f t="shared" si="7"/>
        <v>0</v>
      </c>
      <c r="K19" s="29"/>
      <c r="L19" s="29">
        <f t="shared" si="8"/>
        <v>0</v>
      </c>
      <c r="M19" s="30"/>
    </row>
    <row r="20" spans="1:13" x14ac:dyDescent="0.3">
      <c r="A20" s="38" t="s">
        <v>13</v>
      </c>
      <c r="B20" s="39" t="s">
        <v>14</v>
      </c>
      <c r="C20" s="31"/>
      <c r="D20" s="31"/>
      <c r="E20" s="31"/>
      <c r="F20" s="29"/>
      <c r="G20" s="29"/>
      <c r="H20" s="29"/>
      <c r="I20" s="29"/>
      <c r="J20" s="29"/>
      <c r="K20" s="29"/>
      <c r="L20" s="29"/>
      <c r="M20" s="30"/>
    </row>
    <row r="21" spans="1:13" x14ac:dyDescent="0.3">
      <c r="A21" s="38" t="s">
        <v>37</v>
      </c>
      <c r="B21" s="40" t="s">
        <v>15</v>
      </c>
      <c r="C21" s="31"/>
      <c r="D21" s="31"/>
      <c r="E21" s="31"/>
      <c r="F21" s="29">
        <f t="shared" si="5"/>
        <v>0</v>
      </c>
      <c r="G21" s="29"/>
      <c r="H21" s="29">
        <f t="shared" si="6"/>
        <v>0</v>
      </c>
      <c r="I21" s="29"/>
      <c r="J21" s="29">
        <f t="shared" si="7"/>
        <v>0</v>
      </c>
      <c r="K21" s="29"/>
      <c r="L21" s="29">
        <f t="shared" si="8"/>
        <v>0</v>
      </c>
      <c r="M21" s="30"/>
    </row>
    <row r="22" spans="1:13" x14ac:dyDescent="0.3">
      <c r="A22" s="41" t="s">
        <v>16</v>
      </c>
      <c r="B22" s="39" t="s">
        <v>17</v>
      </c>
      <c r="C22" s="31"/>
      <c r="D22" s="31"/>
      <c r="E22" s="31"/>
      <c r="F22" s="29">
        <f t="shared" si="5"/>
        <v>0</v>
      </c>
      <c r="G22" s="29"/>
      <c r="H22" s="29">
        <f t="shared" si="6"/>
        <v>0</v>
      </c>
      <c r="I22" s="29"/>
      <c r="J22" s="29">
        <f t="shared" si="7"/>
        <v>0</v>
      </c>
      <c r="K22" s="29"/>
      <c r="L22" s="29">
        <f t="shared" si="8"/>
        <v>0</v>
      </c>
      <c r="M22" s="30"/>
    </row>
    <row r="23" spans="1:13" x14ac:dyDescent="0.3">
      <c r="A23" s="42" t="s">
        <v>18</v>
      </c>
      <c r="B23" s="43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0"/>
    </row>
    <row r="24" spans="1:13" x14ac:dyDescent="0.3">
      <c r="A24" s="32" t="s">
        <v>19</v>
      </c>
      <c r="B24" s="20"/>
      <c r="C24" s="20"/>
      <c r="D24" s="20"/>
      <c r="E24" s="20"/>
      <c r="F24" s="34">
        <f t="shared" ref="F24" si="9">E24*D24</f>
        <v>0</v>
      </c>
      <c r="G24" s="34"/>
      <c r="H24" s="34">
        <f t="shared" ref="H24" si="10">G24*D24</f>
        <v>0</v>
      </c>
      <c r="I24" s="34"/>
      <c r="J24" s="34">
        <f t="shared" ref="J24" si="11">I24*D24</f>
        <v>0</v>
      </c>
      <c r="K24" s="34"/>
      <c r="L24" s="34">
        <f t="shared" ref="L24" si="12">K24*D24</f>
        <v>0</v>
      </c>
      <c r="M24" s="21"/>
    </row>
    <row r="25" spans="1:13" x14ac:dyDescent="0.3">
      <c r="A25" s="44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0"/>
    </row>
    <row r="26" spans="1:13" ht="17.25" thickBot="1" x14ac:dyDescent="0.35">
      <c r="A26" s="45" t="s">
        <v>38</v>
      </c>
      <c r="B26" s="46"/>
      <c r="C26" s="46"/>
      <c r="D26" s="46"/>
      <c r="E26" s="46"/>
      <c r="F26" s="47">
        <f t="shared" ref="F26" si="13">E26*D26</f>
        <v>0</v>
      </c>
      <c r="G26" s="47"/>
      <c r="H26" s="47">
        <f t="shared" ref="H26" si="14">G26*D26</f>
        <v>0</v>
      </c>
      <c r="I26" s="47"/>
      <c r="J26" s="47">
        <f t="shared" ref="J26" si="15">I26*D26</f>
        <v>0</v>
      </c>
      <c r="K26" s="47"/>
      <c r="L26" s="47">
        <f t="shared" ref="L26" si="16">K26*D26</f>
        <v>0</v>
      </c>
      <c r="M26" s="48"/>
    </row>
    <row r="27" spans="1:13" x14ac:dyDescent="0.3">
      <c r="A27" t="s">
        <v>39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</dc:creator>
  <cp:lastModifiedBy>user</cp:lastModifiedBy>
  <dcterms:created xsi:type="dcterms:W3CDTF">2026-08-14T05:48:50Z</dcterms:created>
  <dcterms:modified xsi:type="dcterms:W3CDTF">2026-09-28T07:09:59Z</dcterms:modified>
</cp:coreProperties>
</file>